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6440"/>
  </bookViews>
  <sheets>
    <sheet name="enità mediamente conseguibile" sheetId="2" r:id="rId1"/>
    <sheet name="premi distribuiti 2019 rif.2018" sheetId="1" r:id="rId2"/>
    <sheet name="ammontare compless stan 2018" sheetId="4" r:id="rId3"/>
    <sheet name="Foglio1" sheetId="5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<sst xmlns="http://schemas.openxmlformats.org/spreadsheetml/2006/main" count="56" uniqueCount="47">
  <si>
    <t>MEDIA</t>
  </si>
  <si>
    <t xml:space="preserve">ammontare compensi per produttività </t>
  </si>
  <si>
    <t>ammontare compensi per risultato a posizioni organizzative</t>
  </si>
  <si>
    <t>ammontare compensi per risultato a dirigenti</t>
  </si>
  <si>
    <t>non ancora erogati</t>
  </si>
  <si>
    <t>ammontare compensi per risultato a segretario</t>
  </si>
  <si>
    <t>ANNO 2014</t>
  </si>
  <si>
    <t>compenso per produttività mediamente conseguibile</t>
  </si>
  <si>
    <t>cat. D</t>
  </si>
  <si>
    <t>cat. C</t>
  </si>
  <si>
    <t>cat. B</t>
  </si>
  <si>
    <t>cat. A</t>
  </si>
  <si>
    <t>compenso per risultato a incaricati di posizione organizzativa mediamente conseguibile</t>
  </si>
  <si>
    <t>compenso per risultato a dirigenti mediamente conseguibile</t>
  </si>
  <si>
    <t>compenso per risultato a segretario mediamente conseguibile</t>
  </si>
  <si>
    <t>NOTE</t>
  </si>
  <si>
    <t>per tempo pieno, presenza anno intero e valutazione massima</t>
  </si>
  <si>
    <t>per presenza anno intero e valutazione massima</t>
  </si>
  <si>
    <t>IMPORTO LORDO</t>
  </si>
  <si>
    <t>10% monte salari annuo segretario</t>
  </si>
  <si>
    <t>COMPLESSIVAMENTE EROGATI</t>
  </si>
  <si>
    <t>premio medio distribuito</t>
  </si>
  <si>
    <t>Personale cat. A</t>
  </si>
  <si>
    <t>Personale cat. B</t>
  </si>
  <si>
    <t>Personale cat. C</t>
  </si>
  <si>
    <t xml:space="preserve">Personale cat. D </t>
  </si>
  <si>
    <t>Personale dirigente</t>
  </si>
  <si>
    <t>Segretario</t>
  </si>
  <si>
    <t>valutazioni</t>
  </si>
  <si>
    <t>0-14</t>
  </si>
  <si>
    <t>15-19</t>
  </si>
  <si>
    <t>20-25</t>
  </si>
  <si>
    <t>26-28</t>
  </si>
  <si>
    <t>29-30</t>
  </si>
  <si>
    <t>totale premio per categoria</t>
  </si>
  <si>
    <t>n. dip.</t>
  </si>
  <si>
    <t>N.DIP.</t>
  </si>
  <si>
    <t>D.Lgs. 33/2013 art. 20 comma 1 - Ammontare complessivo dei premi collegati alla performance (produttività annuale e retribuzione di risultato)</t>
  </si>
  <si>
    <t>D.Lgs. 33/2013 art. 20 comma 2 - Dati relativi ai premi collegati alla performance (produttività annuale e retribuzione di risultato)</t>
  </si>
  <si>
    <t>per risultato al segretario euro  7.223,44</t>
  </si>
  <si>
    <t>per produttivita' e risultato alle p.o. euro 58.217,94</t>
  </si>
  <si>
    <t>Personale cat. D incaricato di posizione organizza.</t>
  </si>
  <si>
    <t>AMMONTARE DEI PREMI COLLEGATI ALLA PERFORMANCE ANNO 2018 STANZIATI</t>
  </si>
  <si>
    <t>AMMONTARE DEI PREMI COLLEGATI ALLA PERFORMANCE ANNO 2018  DISTRIBUITI</t>
  </si>
  <si>
    <t>ANNO 2018</t>
  </si>
  <si>
    <t>per risultato ai dirigenti euro 7.804,58</t>
  </si>
  <si>
    <t>15% del fondo dirigenti</t>
  </si>
</sst>
</file>

<file path=xl/styles.xml><?xml version="1.0" encoding="utf-8"?>
<styleSheet xmlns="http://schemas.openxmlformats.org/spreadsheetml/2006/main">
  <numFmts count="1">
    <numFmt numFmtId="164" formatCode="&quot; &quot;#,##0.00&quot; &quot;;&quot;-&quot;#,##0.00&quot; &quot;;&quot; -&quot;00&quot; &quot;;&quot; &quot;@&quot; &quot;"/>
  </numFmts>
  <fonts count="3">
    <font>
      <sz val="11"/>
      <color rgb="FF000000"/>
      <name val="Calibri"/>
      <family val="2"/>
    </font>
    <font>
      <b/>
      <sz val="12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164" fontId="2" fillId="0" borderId="0" xfId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2" fillId="0" borderId="0" xfId="1" applyFont="1" applyAlignment="1">
      <alignment horizontal="center"/>
    </xf>
    <xf numFmtId="0" fontId="0" fillId="2" borderId="0" xfId="0" applyFill="1" applyAlignment="1">
      <alignment horizontal="center"/>
    </xf>
    <xf numFmtId="164" fontId="2" fillId="0" borderId="0" xfId="1" applyAlignment="1">
      <alignment horizontal="center"/>
    </xf>
    <xf numFmtId="164" fontId="2" fillId="0" borderId="0" xfId="1" applyFont="1" applyAlignment="1">
      <alignment horizontal="center" wrapText="1"/>
    </xf>
    <xf numFmtId="0" fontId="0" fillId="3" borderId="0" xfId="0" applyFill="1" applyAlignment="1">
      <alignment horizontal="right"/>
    </xf>
    <xf numFmtId="4" fontId="0" fillId="0" borderId="0" xfId="0" applyNumberFormat="1"/>
    <xf numFmtId="164" fontId="2" fillId="0" borderId="0" xfId="1" applyFont="1"/>
    <xf numFmtId="1" fontId="0" fillId="0" borderId="0" xfId="0" applyNumberFormat="1"/>
    <xf numFmtId="164" fontId="2" fillId="0" borderId="0" xfId="1" applyFont="1" applyAlignment="1">
      <alignment horizontal="right"/>
    </xf>
    <xf numFmtId="2" fontId="2" fillId="0" borderId="0" xfId="1" applyNumberFormat="1" applyFont="1"/>
    <xf numFmtId="0" fontId="0" fillId="2" borderId="0" xfId="0" applyFill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3" borderId="0" xfId="0" applyFill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1" applyFont="1" applyAlignment="1">
      <alignment horizontal="right"/>
    </xf>
    <xf numFmtId="164" fontId="0" fillId="0" borderId="0" xfId="1" applyFont="1" applyAlignment="1">
      <alignment horizontal="center"/>
    </xf>
  </cellXfs>
  <cellStyles count="2">
    <cellStyle name="Migliaia" xfId="1" builtinId="3" customBuiltin="1"/>
    <cellStyle name="Normale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3"/>
  <sheetViews>
    <sheetView tabSelected="1" topLeftCell="A2" workbookViewId="0">
      <selection activeCell="C17" sqref="C17"/>
    </sheetView>
  </sheetViews>
  <sheetFormatPr defaultColWidth="8.85546875" defaultRowHeight="15"/>
  <cols>
    <col min="1" max="1" width="58.140625" customWidth="1"/>
    <col min="2" max="2" width="18.7109375" customWidth="1"/>
    <col min="3" max="3" width="27.28515625" customWidth="1"/>
    <col min="4" max="4" width="46.7109375" customWidth="1"/>
  </cols>
  <sheetData>
    <row r="3" spans="1:4">
      <c r="A3" s="8" t="s">
        <v>6</v>
      </c>
      <c r="B3" s="2"/>
      <c r="C3" s="8" t="s">
        <v>18</v>
      </c>
      <c r="D3" s="8" t="s">
        <v>15</v>
      </c>
    </row>
    <row r="5" spans="1:4" ht="30">
      <c r="A5" t="s">
        <v>7</v>
      </c>
      <c r="B5" s="6" t="s">
        <v>8</v>
      </c>
      <c r="C5" s="6">
        <v>395.23</v>
      </c>
      <c r="D5" s="4" t="s">
        <v>16</v>
      </c>
    </row>
    <row r="6" spans="1:4" ht="30">
      <c r="A6" t="s">
        <v>7</v>
      </c>
      <c r="B6" s="7" t="s">
        <v>9</v>
      </c>
      <c r="C6" s="9">
        <v>337.08</v>
      </c>
      <c r="D6" s="4" t="s">
        <v>16</v>
      </c>
    </row>
    <row r="7" spans="1:4" ht="30">
      <c r="A7" t="s">
        <v>7</v>
      </c>
      <c r="B7" s="7" t="s">
        <v>10</v>
      </c>
      <c r="C7" s="9">
        <v>288.92</v>
      </c>
      <c r="D7" s="4" t="s">
        <v>16</v>
      </c>
    </row>
    <row r="8" spans="1:4" ht="30">
      <c r="A8" t="s">
        <v>7</v>
      </c>
      <c r="B8" s="7" t="s">
        <v>11</v>
      </c>
      <c r="C8" s="9">
        <v>270.77</v>
      </c>
      <c r="D8" s="4" t="s">
        <v>16</v>
      </c>
    </row>
    <row r="9" spans="1:4" ht="30">
      <c r="A9" s="4" t="s">
        <v>12</v>
      </c>
      <c r="B9" s="6" t="s">
        <v>8</v>
      </c>
      <c r="C9" s="6">
        <v>693.15</v>
      </c>
      <c r="D9" s="4" t="s">
        <v>17</v>
      </c>
    </row>
    <row r="10" spans="1:4">
      <c r="B10" s="6"/>
      <c r="C10" s="6"/>
    </row>
    <row r="11" spans="1:4">
      <c r="A11" t="s">
        <v>13</v>
      </c>
      <c r="B11" s="6"/>
      <c r="C11" s="26" t="s">
        <v>46</v>
      </c>
      <c r="D11" s="4" t="s">
        <v>17</v>
      </c>
    </row>
    <row r="12" spans="1:4">
      <c r="B12" s="6"/>
      <c r="C12" s="6"/>
      <c r="D12" s="4"/>
    </row>
    <row r="13" spans="1:4" ht="30">
      <c r="A13" t="s">
        <v>14</v>
      </c>
      <c r="B13" s="6"/>
      <c r="C13" s="10" t="s">
        <v>19</v>
      </c>
      <c r="D13" s="4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J18" sqref="J18"/>
    </sheetView>
  </sheetViews>
  <sheetFormatPr defaultColWidth="8.85546875" defaultRowHeight="15"/>
  <cols>
    <col min="1" max="1" width="44.140625" customWidth="1"/>
    <col min="2" max="2" width="20.42578125" customWidth="1"/>
    <col min="3" max="4" width="7.42578125" customWidth="1"/>
    <col min="5" max="7" width="7" customWidth="1"/>
    <col min="8" max="8" width="16.85546875" customWidth="1"/>
    <col min="9" max="9" width="7.7109375" customWidth="1"/>
  </cols>
  <sheetData>
    <row r="1" spans="1:9" ht="15.75" customHeight="1">
      <c r="A1" s="22" t="s">
        <v>38</v>
      </c>
      <c r="B1" s="22"/>
      <c r="C1" s="22"/>
      <c r="D1" s="22"/>
    </row>
    <row r="2" spans="1:9">
      <c r="A2" s="22"/>
      <c r="B2" s="22"/>
      <c r="C2" s="22"/>
      <c r="D2" s="22"/>
    </row>
    <row r="3" spans="1:9" ht="30">
      <c r="A3" s="1" t="s">
        <v>44</v>
      </c>
      <c r="B3" s="17" t="s">
        <v>20</v>
      </c>
      <c r="C3" s="2" t="s">
        <v>0</v>
      </c>
      <c r="D3" s="11" t="s">
        <v>36</v>
      </c>
    </row>
    <row r="5" spans="1:9">
      <c r="A5" t="s">
        <v>1</v>
      </c>
      <c r="B5" s="15">
        <f>46532.12</f>
        <v>46532.12</v>
      </c>
      <c r="C5" s="3"/>
    </row>
    <row r="6" spans="1:9">
      <c r="B6" s="3"/>
      <c r="C6" s="3"/>
    </row>
    <row r="7" spans="1:9" ht="30">
      <c r="A7" s="4" t="s">
        <v>2</v>
      </c>
      <c r="B7" s="15">
        <v>9367.19</v>
      </c>
      <c r="C7" s="3"/>
    </row>
    <row r="9" spans="1:9">
      <c r="A9" s="4" t="s">
        <v>3</v>
      </c>
      <c r="B9" s="25">
        <v>7804.58</v>
      </c>
    </row>
    <row r="10" spans="1:9">
      <c r="B10" s="5"/>
    </row>
    <row r="11" spans="1:9">
      <c r="A11" s="4" t="s">
        <v>5</v>
      </c>
      <c r="B11" s="5" t="s">
        <v>4</v>
      </c>
    </row>
    <row r="16" spans="1:9" ht="30">
      <c r="B16" s="18" t="s">
        <v>21</v>
      </c>
      <c r="C16" s="21" t="s">
        <v>28</v>
      </c>
      <c r="D16" s="21"/>
      <c r="E16" s="21"/>
      <c r="F16" s="21"/>
      <c r="G16" s="21"/>
      <c r="H16" s="18" t="s">
        <v>34</v>
      </c>
      <c r="I16" s="19" t="s">
        <v>35</v>
      </c>
    </row>
    <row r="17" spans="1:9">
      <c r="C17" t="s">
        <v>29</v>
      </c>
      <c r="D17" t="s">
        <v>30</v>
      </c>
      <c r="E17" t="s">
        <v>31</v>
      </c>
      <c r="F17" t="s">
        <v>32</v>
      </c>
      <c r="G17" t="s">
        <v>33</v>
      </c>
    </row>
    <row r="18" spans="1:9">
      <c r="A18" t="s">
        <v>22</v>
      </c>
      <c r="B18" s="16">
        <v>0</v>
      </c>
      <c r="C18" s="14">
        <v>0</v>
      </c>
      <c r="D18" s="14">
        <v>0</v>
      </c>
      <c r="E18" s="14">
        <v>2</v>
      </c>
      <c r="F18" s="14">
        <v>3</v>
      </c>
      <c r="G18" s="14">
        <v>0</v>
      </c>
      <c r="H18" s="13">
        <v>984.6</v>
      </c>
      <c r="I18" s="14">
        <v>5</v>
      </c>
    </row>
    <row r="19" spans="1:9">
      <c r="A19" t="s">
        <v>23</v>
      </c>
      <c r="B19" s="16">
        <v>0</v>
      </c>
      <c r="C19" s="14">
        <v>0</v>
      </c>
      <c r="D19" s="14">
        <v>0</v>
      </c>
      <c r="E19" s="14">
        <v>3</v>
      </c>
      <c r="F19" s="14">
        <v>40</v>
      </c>
      <c r="G19" s="14">
        <v>2</v>
      </c>
      <c r="H19" s="13">
        <v>12335.38</v>
      </c>
      <c r="I19" s="14">
        <v>45</v>
      </c>
    </row>
    <row r="20" spans="1:9">
      <c r="A20" t="s">
        <v>24</v>
      </c>
      <c r="B20" s="16">
        <v>0</v>
      </c>
      <c r="C20" s="14">
        <v>0</v>
      </c>
      <c r="D20" s="14">
        <v>0</v>
      </c>
      <c r="E20" s="14">
        <v>4</v>
      </c>
      <c r="F20" s="14">
        <v>72</v>
      </c>
      <c r="G20" s="14">
        <v>7</v>
      </c>
      <c r="H20" s="13">
        <v>25661.93</v>
      </c>
      <c r="I20" s="14">
        <v>83</v>
      </c>
    </row>
    <row r="21" spans="1:9">
      <c r="A21" t="s">
        <v>25</v>
      </c>
      <c r="B21" s="16">
        <v>0</v>
      </c>
      <c r="C21" s="14">
        <v>0</v>
      </c>
      <c r="D21" s="14">
        <v>0</v>
      </c>
      <c r="E21" s="14">
        <v>3</v>
      </c>
      <c r="F21" s="14">
        <v>16</v>
      </c>
      <c r="G21" s="14">
        <v>7</v>
      </c>
      <c r="H21" s="13">
        <v>8719.59</v>
      </c>
      <c r="I21" s="14">
        <v>26</v>
      </c>
    </row>
    <row r="22" spans="1:9">
      <c r="A22" t="s">
        <v>41</v>
      </c>
      <c r="B22" s="16">
        <v>0</v>
      </c>
      <c r="C22" s="14">
        <v>0</v>
      </c>
      <c r="D22" s="14">
        <v>0</v>
      </c>
      <c r="E22" s="14">
        <v>0</v>
      </c>
      <c r="F22" s="14">
        <v>5</v>
      </c>
      <c r="G22" s="14">
        <v>7</v>
      </c>
      <c r="H22" s="13">
        <v>9367.19</v>
      </c>
      <c r="I22" s="14">
        <v>12</v>
      </c>
    </row>
    <row r="23" spans="1:9">
      <c r="A23" t="s">
        <v>26</v>
      </c>
      <c r="B23" s="12">
        <v>0</v>
      </c>
      <c r="C23" s="14"/>
      <c r="D23" s="14"/>
      <c r="E23" s="14"/>
      <c r="F23" s="14"/>
      <c r="G23" s="14"/>
      <c r="H23" s="13">
        <v>7804.58</v>
      </c>
      <c r="I23" s="14">
        <v>2</v>
      </c>
    </row>
    <row r="24" spans="1:9">
      <c r="A24" t="s">
        <v>27</v>
      </c>
      <c r="B24" s="12">
        <v>0</v>
      </c>
      <c r="C24" s="14"/>
      <c r="D24" s="14"/>
      <c r="E24" s="14"/>
      <c r="F24" s="14"/>
      <c r="G24" s="14"/>
      <c r="I24" s="14"/>
    </row>
  </sheetData>
  <mergeCells count="2">
    <mergeCell ref="C16:G16"/>
    <mergeCell ref="A1:D2"/>
  </mergeCells>
  <pageMargins left="0.70000000000000007" right="0.70000000000000007" top="0.75" bottom="0.75" header="0.30000000000000004" footer="0.3000000000000000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A8" sqref="A8"/>
    </sheetView>
  </sheetViews>
  <sheetFormatPr defaultColWidth="8.85546875" defaultRowHeight="15"/>
  <cols>
    <col min="1" max="1" width="57" customWidth="1"/>
    <col min="2" max="2" width="56.7109375" customWidth="1"/>
    <col min="3" max="3" width="1.7109375" hidden="1" customWidth="1"/>
  </cols>
  <sheetData>
    <row r="1" spans="1:3" ht="47.25" customHeight="1">
      <c r="A1" s="24" t="s">
        <v>37</v>
      </c>
      <c r="B1" s="24"/>
      <c r="C1" s="24"/>
    </row>
    <row r="2" spans="1:3">
      <c r="A2" s="22"/>
      <c r="B2" s="22"/>
      <c r="C2" s="22"/>
    </row>
    <row r="3" spans="1:3" ht="30">
      <c r="A3" s="20" t="s">
        <v>42</v>
      </c>
      <c r="B3" s="23" t="s">
        <v>43</v>
      </c>
      <c r="C3" s="23"/>
    </row>
    <row r="5" spans="1:3">
      <c r="A5" t="s">
        <v>40</v>
      </c>
      <c r="B5" s="5"/>
    </row>
    <row r="7" spans="1:3">
      <c r="A7" t="s">
        <v>45</v>
      </c>
    </row>
    <row r="9" spans="1:3">
      <c r="A9" t="s">
        <v>39</v>
      </c>
    </row>
  </sheetData>
  <mergeCells count="2">
    <mergeCell ref="B3:C3"/>
    <mergeCell ref="A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enità mediamente conseguibile</vt:lpstr>
      <vt:lpstr>premi distribuiti 2019 rif.2018</vt:lpstr>
      <vt:lpstr>ammontare compless stan 2018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graziana</dc:creator>
  <cp:lastModifiedBy>utente-new</cp:lastModifiedBy>
  <cp:lastPrinted>2019-03-27T13:30:52Z</cp:lastPrinted>
  <dcterms:created xsi:type="dcterms:W3CDTF">2014-12-30T11:08:09Z</dcterms:created>
  <dcterms:modified xsi:type="dcterms:W3CDTF">2021-01-15T16:13:34Z</dcterms:modified>
</cp:coreProperties>
</file>